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ZEKIEL MANO\Desktop\PROJET PCI EXPERTISE FRANCE\PROJET URGENCES\Equipements_Urgences_2024\DAO_équipements_Urgences_2025\DAO équipements\"/>
    </mc:Choice>
  </mc:AlternateContent>
  <xr:revisionPtr revIDLastSave="0" documentId="13_ncr:1_{8AFD396A-2AE7-40F4-8E8C-4D5C5DF38DD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ép.lot01_EB-CONS" sheetId="4" r:id="rId1"/>
    <sheet name="rép.lot02_MM_PM" sheetId="11" r:id="rId2"/>
  </sheets>
  <definedNames>
    <definedName name="_xlnm.Print_Titles" localSheetId="0">'rép.lot01_EB-CONS'!$8:$8</definedName>
    <definedName name="_xlnm.Print_Titles" localSheetId="1">'rép.lot02_MM_PM'!$8:$8</definedName>
    <definedName name="_xlnm.Print_Area" localSheetId="0">'rép.lot01_EB-CONS'!$A$1:$O$25</definedName>
    <definedName name="_xlnm.Print_Area" localSheetId="1">'rép.lot02_MM_PM'!$A$1:$O$30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" i="4" l="1"/>
  <c r="N16" i="4"/>
  <c r="N15" i="4"/>
  <c r="N21" i="4"/>
  <c r="N20" i="4"/>
  <c r="N19" i="4"/>
  <c r="N18" i="4"/>
  <c r="N29" i="11"/>
  <c r="N28" i="11"/>
  <c r="N13" i="4" l="1"/>
  <c r="N21" i="11" l="1"/>
  <c r="N22" i="11"/>
  <c r="N23" i="11"/>
  <c r="N24" i="11"/>
  <c r="N25" i="11"/>
  <c r="N26" i="11"/>
  <c r="N27" i="11"/>
  <c r="N13" i="11" l="1"/>
  <c r="N14" i="11"/>
  <c r="N15" i="11"/>
  <c r="N18" i="11"/>
  <c r="N19" i="11"/>
  <c r="N11" i="11"/>
  <c r="N16" i="11"/>
  <c r="N20" i="11"/>
  <c r="N9" i="11"/>
  <c r="N10" i="11"/>
  <c r="N12" i="11"/>
  <c r="N17" i="11"/>
  <c r="N14" i="4" l="1"/>
  <c r="N11" i="4"/>
  <c r="N12" i="4" l="1"/>
  <c r="N10" i="4"/>
</calcChain>
</file>

<file path=xl/sharedStrings.xml><?xml version="1.0" encoding="utf-8"?>
<sst xmlns="http://schemas.openxmlformats.org/spreadsheetml/2006/main" count="73" uniqueCount="54">
  <si>
    <t>HP</t>
  </si>
  <si>
    <t>Bassin de lit</t>
  </si>
  <si>
    <t>Potence + panier</t>
  </si>
  <si>
    <t>Lampe d'examen</t>
  </si>
  <si>
    <t>Item</t>
  </si>
  <si>
    <t>TOTAL</t>
  </si>
  <si>
    <t>Etiquettes de lignes</t>
  </si>
  <si>
    <t>Famille :</t>
  </si>
  <si>
    <t xml:space="preserve">Lot : </t>
  </si>
  <si>
    <t>Annexe 01 : Répartition par site</t>
  </si>
  <si>
    <t xml:space="preserve">Aspirateur électrique de mucosité portable </t>
  </si>
  <si>
    <t>Aspirateur à mucosité manuel</t>
  </si>
  <si>
    <t xml:space="preserve">Concentrateur d'oxygène 10L  </t>
  </si>
  <si>
    <t>Système de perfusion intra-osseuse</t>
  </si>
  <si>
    <t>HN Ignace Deen</t>
  </si>
  <si>
    <t>HR Conakry</t>
  </si>
  <si>
    <t>HR Faranah</t>
  </si>
  <si>
    <t>HR Nzérékoré</t>
  </si>
  <si>
    <t>HR Kankan</t>
  </si>
  <si>
    <t>HP Siguiri</t>
  </si>
  <si>
    <t>HR Mamou</t>
  </si>
  <si>
    <t>HR Labé</t>
  </si>
  <si>
    <t xml:space="preserve">HR Kindia </t>
  </si>
  <si>
    <t>HR Boké</t>
  </si>
  <si>
    <t>HR</t>
  </si>
  <si>
    <t>HN</t>
  </si>
  <si>
    <t>Mobilier médical et Petits matériels</t>
  </si>
  <si>
    <t xml:space="preserve">Attelle cervico-thoracique  adulte </t>
  </si>
  <si>
    <t xml:space="preserve">Attelle cervico-thoracique enfant </t>
  </si>
  <si>
    <t>Attelle Boston</t>
  </si>
  <si>
    <t>Boite à suture</t>
  </si>
  <si>
    <t>Brancard pliant</t>
  </si>
  <si>
    <t xml:space="preserve">Ciseaux de Jesco </t>
  </si>
  <si>
    <t>Colliers cervicaux</t>
  </si>
  <si>
    <t xml:space="preserve">Fauteuils roulants </t>
  </si>
  <si>
    <t>Insufflateur adulte</t>
  </si>
  <si>
    <t>Insufflateur pédiatrique</t>
  </si>
  <si>
    <t xml:space="preserve">Lits d'urgence avec barrière  </t>
  </si>
  <si>
    <t>Marteau reflexe</t>
  </si>
  <si>
    <t>Plan dur</t>
  </si>
  <si>
    <t xml:space="preserve">Sacs de soins d'urgence  </t>
  </si>
  <si>
    <t>Scie à plâtre</t>
  </si>
  <si>
    <t xml:space="preserve">Urinoir homme </t>
  </si>
  <si>
    <t>Garrot synthétique</t>
  </si>
  <si>
    <t xml:space="preserve">Gel de contact 250 ML </t>
  </si>
  <si>
    <t xml:space="preserve">Matelas coquille </t>
  </si>
  <si>
    <t xml:space="preserve">Brancard cuillère </t>
  </si>
  <si>
    <t>Moniteur 3 paramètres type Spot</t>
  </si>
  <si>
    <t>Equipements biomédicaux et Consommables</t>
  </si>
  <si>
    <t>Bandelettes urinaires 10 tests</t>
  </si>
  <si>
    <t xml:space="preserve">Electrodes ECG </t>
  </si>
  <si>
    <t>Ventouses à ECG</t>
  </si>
  <si>
    <t>Plateau de soins</t>
  </si>
  <si>
    <t>Echographe portable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</si>
</sst>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i/>
      <sz val="11"/>
      <color theme="1"/>
      <name val="Calibri"/>
      <family val="2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u/>
      <sz val="16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6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wrapText="1"/>
    </xf>
    <xf numFmtId="0" fontId="6" fillId="0" borderId="4" xfId="0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6" fillId="0" borderId="8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0" fillId="0" borderId="0" xfId="0" applyFill="1"/>
    <xf numFmtId="0" fontId="7" fillId="0" borderId="15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N3737"/>
  <sheetViews>
    <sheetView showGridLines="0" tabSelected="1" view="pageBreakPreview" zoomScaleNormal="100" zoomScaleSheetLayoutView="100" workbookViewId="0">
      <pane xSplit="2" ySplit="8" topLeftCell="C9" activePane="bottomRight" state="frozen"/>
      <selection pane="topRight" activeCell="C1" sqref="C1"/>
      <selection pane="bottomLeft" activeCell="A3" sqref="A3"/>
      <selection pane="bottomRight" activeCell="F14" sqref="F14"/>
    </sheetView>
  </sheetViews>
  <sheetFormatPr baseColWidth="10" defaultRowHeight="15" x14ac:dyDescent="0.25"/>
  <cols>
    <col min="1" max="1" width="10.7109375" customWidth="1"/>
    <col min="2" max="2" width="29.42578125" bestFit="1" customWidth="1"/>
    <col min="3" max="3" width="15.85546875" customWidth="1"/>
    <col min="4" max="5" width="12.7109375" customWidth="1"/>
    <col min="6" max="6" width="14" customWidth="1"/>
    <col min="7" max="7" width="12.42578125" customWidth="1"/>
    <col min="8" max="8" width="12.7109375" customWidth="1"/>
    <col min="9" max="9" width="13.7109375" customWidth="1"/>
    <col min="10" max="10" width="13" customWidth="1"/>
    <col min="11" max="11" width="12" customWidth="1"/>
    <col min="12" max="12" width="11.85546875" customWidth="1"/>
    <col min="13" max="13" width="1.7109375" customWidth="1"/>
    <col min="14" max="14" width="11.5703125" style="1"/>
    <col min="15" max="15" width="1.7109375" customWidth="1"/>
  </cols>
  <sheetData>
    <row r="1" spans="1:14" ht="9.9499999999999993" customHeight="1" x14ac:dyDescent="0.25"/>
    <row r="2" spans="1:14" ht="18.75" x14ac:dyDescent="0.3">
      <c r="A2" s="18" t="s">
        <v>7</v>
      </c>
      <c r="B2" s="45" t="s">
        <v>48</v>
      </c>
      <c r="C2" s="45"/>
      <c r="D2" s="45"/>
    </row>
    <row r="3" spans="1:14" ht="18.75" x14ac:dyDescent="0.3">
      <c r="A3" s="18" t="s">
        <v>8</v>
      </c>
      <c r="B3" s="19">
        <v>1</v>
      </c>
    </row>
    <row r="4" spans="1:14" ht="9.9499999999999993" customHeight="1" x14ac:dyDescent="0.3">
      <c r="A4" s="16"/>
      <c r="B4" s="17"/>
    </row>
    <row r="5" spans="1:14" ht="20.25" x14ac:dyDescent="0.3">
      <c r="A5" s="20" t="s">
        <v>9</v>
      </c>
      <c r="B5" s="17"/>
    </row>
    <row r="6" spans="1:14" ht="9.9499999999999993" customHeight="1" x14ac:dyDescent="0.25"/>
    <row r="7" spans="1:14" x14ac:dyDescent="0.25">
      <c r="A7" s="50" t="s">
        <v>4</v>
      </c>
      <c r="B7" s="48" t="s">
        <v>6</v>
      </c>
      <c r="C7" s="8" t="s">
        <v>25</v>
      </c>
      <c r="D7" s="52" t="s">
        <v>24</v>
      </c>
      <c r="E7" s="53"/>
      <c r="F7" s="53"/>
      <c r="G7" s="53"/>
      <c r="H7" s="53"/>
      <c r="I7" s="53"/>
      <c r="J7" s="53"/>
      <c r="K7" s="54"/>
      <c r="L7" s="8" t="s">
        <v>0</v>
      </c>
      <c r="N7" s="46" t="s">
        <v>5</v>
      </c>
    </row>
    <row r="8" spans="1:14" s="2" customFormat="1" x14ac:dyDescent="0.25">
      <c r="A8" s="51"/>
      <c r="B8" s="49"/>
      <c r="C8" s="30" t="s">
        <v>14</v>
      </c>
      <c r="D8" s="29" t="s">
        <v>15</v>
      </c>
      <c r="E8" s="24" t="s">
        <v>16</v>
      </c>
      <c r="F8" s="24" t="s">
        <v>17</v>
      </c>
      <c r="G8" s="24" t="s">
        <v>18</v>
      </c>
      <c r="H8" s="24" t="s">
        <v>23</v>
      </c>
      <c r="I8" s="24" t="s">
        <v>20</v>
      </c>
      <c r="J8" s="24" t="s">
        <v>21</v>
      </c>
      <c r="K8" s="9" t="s">
        <v>22</v>
      </c>
      <c r="L8" s="23" t="s">
        <v>19</v>
      </c>
      <c r="N8" s="47"/>
    </row>
    <row r="9" spans="1:14" s="2" customFormat="1" ht="9.9499999999999993" customHeight="1" x14ac:dyDescent="0.25">
      <c r="A9" s="6"/>
      <c r="B9" s="27"/>
      <c r="C9" s="6"/>
      <c r="D9" s="6"/>
      <c r="E9" s="6"/>
      <c r="F9" s="6"/>
      <c r="G9" s="6"/>
      <c r="H9" s="6"/>
      <c r="I9" s="6"/>
      <c r="J9" s="6"/>
      <c r="K9" s="6"/>
      <c r="L9" s="6"/>
      <c r="N9" s="7"/>
    </row>
    <row r="10" spans="1:14" ht="30" x14ac:dyDescent="0.25">
      <c r="A10" s="25">
        <v>1</v>
      </c>
      <c r="B10" s="28" t="s">
        <v>10</v>
      </c>
      <c r="C10" s="33">
        <v>1</v>
      </c>
      <c r="D10" s="34">
        <v>1</v>
      </c>
      <c r="E10" s="34"/>
      <c r="F10" s="34">
        <v>2</v>
      </c>
      <c r="G10" s="34"/>
      <c r="H10" s="34"/>
      <c r="I10" s="34">
        <v>2</v>
      </c>
      <c r="J10" s="34">
        <v>1</v>
      </c>
      <c r="K10" s="32">
        <v>1</v>
      </c>
      <c r="L10" s="8"/>
      <c r="N10" s="31">
        <f t="shared" ref="N10:N14" si="0">SUM(C10:L10)</f>
        <v>8</v>
      </c>
    </row>
    <row r="11" spans="1:14" x14ac:dyDescent="0.25">
      <c r="A11" s="10">
        <v>2</v>
      </c>
      <c r="B11" s="28" t="s">
        <v>11</v>
      </c>
      <c r="C11" s="35">
        <v>2</v>
      </c>
      <c r="D11" s="36">
        <v>2</v>
      </c>
      <c r="E11" s="36">
        <v>2</v>
      </c>
      <c r="F11" s="36">
        <v>2</v>
      </c>
      <c r="G11" s="36">
        <v>2</v>
      </c>
      <c r="H11" s="36">
        <v>2</v>
      </c>
      <c r="I11" s="36">
        <v>2</v>
      </c>
      <c r="J11" s="36">
        <v>2</v>
      </c>
      <c r="K11" s="37">
        <v>2</v>
      </c>
      <c r="L11" s="38">
        <v>2</v>
      </c>
      <c r="N11" s="40">
        <f t="shared" si="0"/>
        <v>20</v>
      </c>
    </row>
    <row r="12" spans="1:14" x14ac:dyDescent="0.25">
      <c r="A12" s="10">
        <v>3</v>
      </c>
      <c r="B12" s="28" t="s">
        <v>12</v>
      </c>
      <c r="C12" s="35">
        <v>2</v>
      </c>
      <c r="D12" s="36">
        <v>2</v>
      </c>
      <c r="E12" s="36">
        <v>2</v>
      </c>
      <c r="F12" s="36">
        <v>2</v>
      </c>
      <c r="G12" s="36">
        <v>2</v>
      </c>
      <c r="H12" s="36">
        <v>2</v>
      </c>
      <c r="I12" s="36">
        <v>2</v>
      </c>
      <c r="J12" s="36">
        <v>2</v>
      </c>
      <c r="K12" s="37">
        <v>2</v>
      </c>
      <c r="L12" s="38">
        <v>1</v>
      </c>
      <c r="N12" s="40">
        <f t="shared" si="0"/>
        <v>19</v>
      </c>
    </row>
    <row r="13" spans="1:14" x14ac:dyDescent="0.25">
      <c r="A13" s="10">
        <v>4</v>
      </c>
      <c r="B13" s="28" t="s">
        <v>47</v>
      </c>
      <c r="C13" s="35"/>
      <c r="D13" s="36">
        <v>2</v>
      </c>
      <c r="E13" s="36">
        <v>2</v>
      </c>
      <c r="F13" s="36">
        <v>2</v>
      </c>
      <c r="G13" s="36">
        <v>2</v>
      </c>
      <c r="H13" s="36">
        <v>2</v>
      </c>
      <c r="I13" s="36">
        <v>2</v>
      </c>
      <c r="J13" s="36">
        <v>2</v>
      </c>
      <c r="K13" s="37">
        <v>2</v>
      </c>
      <c r="L13" s="38"/>
      <c r="N13" s="40">
        <f>SUM(C13:L13)</f>
        <v>16</v>
      </c>
    </row>
    <row r="14" spans="1:14" ht="30" x14ac:dyDescent="0.25">
      <c r="A14" s="10">
        <v>5</v>
      </c>
      <c r="B14" s="28" t="s">
        <v>13</v>
      </c>
      <c r="C14" s="35">
        <v>2</v>
      </c>
      <c r="D14" s="36">
        <v>2</v>
      </c>
      <c r="E14" s="36">
        <v>2</v>
      </c>
      <c r="F14" s="36">
        <v>2</v>
      </c>
      <c r="G14" s="36">
        <v>2</v>
      </c>
      <c r="H14" s="36">
        <v>2</v>
      </c>
      <c r="I14" s="36">
        <v>2</v>
      </c>
      <c r="J14" s="36">
        <v>2</v>
      </c>
      <c r="K14" s="37">
        <v>2</v>
      </c>
      <c r="L14" s="38">
        <v>2</v>
      </c>
      <c r="N14" s="40">
        <f t="shared" si="0"/>
        <v>20</v>
      </c>
    </row>
    <row r="15" spans="1:14" x14ac:dyDescent="0.25">
      <c r="A15" s="10">
        <v>6</v>
      </c>
      <c r="B15" s="28" t="s">
        <v>3</v>
      </c>
      <c r="C15" s="35">
        <v>1</v>
      </c>
      <c r="D15" s="36">
        <v>1</v>
      </c>
      <c r="E15" s="36">
        <v>1</v>
      </c>
      <c r="F15" s="36">
        <v>1</v>
      </c>
      <c r="G15" s="36">
        <v>1</v>
      </c>
      <c r="H15" s="36">
        <v>1</v>
      </c>
      <c r="I15" s="36">
        <v>1</v>
      </c>
      <c r="J15" s="36">
        <v>1</v>
      </c>
      <c r="K15" s="37">
        <v>1</v>
      </c>
      <c r="L15" s="38">
        <v>1</v>
      </c>
      <c r="N15" s="40">
        <f>SUM(C15:L15)</f>
        <v>10</v>
      </c>
    </row>
    <row r="16" spans="1:14" x14ac:dyDescent="0.25">
      <c r="A16" s="10">
        <v>7</v>
      </c>
      <c r="B16" s="28" t="s">
        <v>41</v>
      </c>
      <c r="C16" s="35">
        <v>1</v>
      </c>
      <c r="D16" s="36">
        <v>1</v>
      </c>
      <c r="E16" s="36">
        <v>1</v>
      </c>
      <c r="F16" s="36">
        <v>1</v>
      </c>
      <c r="G16" s="36">
        <v>1</v>
      </c>
      <c r="H16" s="36">
        <v>1</v>
      </c>
      <c r="I16" s="36">
        <v>1</v>
      </c>
      <c r="J16" s="36">
        <v>1</v>
      </c>
      <c r="K16" s="37">
        <v>1</v>
      </c>
      <c r="L16" s="38">
        <v>1</v>
      </c>
      <c r="N16" s="40">
        <f t="shared" ref="N16:N17" si="1">SUM(C16:L16)</f>
        <v>10</v>
      </c>
    </row>
    <row r="17" spans="1:14" x14ac:dyDescent="0.25">
      <c r="A17" s="55">
        <v>8</v>
      </c>
      <c r="B17" s="56" t="s">
        <v>53</v>
      </c>
      <c r="C17" s="57">
        <v>1</v>
      </c>
      <c r="D17" s="58"/>
      <c r="E17" s="58"/>
      <c r="F17" s="58"/>
      <c r="G17" s="58"/>
      <c r="H17" s="58"/>
      <c r="I17" s="58"/>
      <c r="J17" s="58"/>
      <c r="K17" s="59"/>
      <c r="L17" s="60"/>
      <c r="M17" s="61"/>
      <c r="N17" s="62">
        <f t="shared" si="1"/>
        <v>1</v>
      </c>
    </row>
    <row r="18" spans="1:14" x14ac:dyDescent="0.25">
      <c r="A18" s="10">
        <v>9</v>
      </c>
      <c r="B18" s="28" t="s">
        <v>44</v>
      </c>
      <c r="C18" s="35">
        <v>10</v>
      </c>
      <c r="D18" s="35">
        <v>10</v>
      </c>
      <c r="E18" s="35">
        <v>10</v>
      </c>
      <c r="F18" s="35">
        <v>10</v>
      </c>
      <c r="G18" s="35">
        <v>10</v>
      </c>
      <c r="H18" s="35">
        <v>10</v>
      </c>
      <c r="I18" s="35">
        <v>10</v>
      </c>
      <c r="J18" s="35">
        <v>10</v>
      </c>
      <c r="K18" s="35">
        <v>10</v>
      </c>
      <c r="L18" s="35">
        <v>10</v>
      </c>
      <c r="N18" s="40">
        <f t="shared" ref="N18:N20" si="2">SUM(C18:L18)</f>
        <v>100</v>
      </c>
    </row>
    <row r="19" spans="1:14" x14ac:dyDescent="0.25">
      <c r="A19" s="10">
        <v>10</v>
      </c>
      <c r="B19" s="28" t="s">
        <v>51</v>
      </c>
      <c r="C19" s="35">
        <v>2</v>
      </c>
      <c r="D19" s="36">
        <v>2</v>
      </c>
      <c r="E19" s="36">
        <v>2</v>
      </c>
      <c r="F19" s="36">
        <v>2</v>
      </c>
      <c r="G19" s="36">
        <v>2</v>
      </c>
      <c r="H19" s="36">
        <v>2</v>
      </c>
      <c r="I19" s="36">
        <v>2</v>
      </c>
      <c r="J19" s="36">
        <v>2</v>
      </c>
      <c r="K19" s="37">
        <v>2</v>
      </c>
      <c r="L19" s="38">
        <v>2</v>
      </c>
      <c r="N19" s="40">
        <f t="shared" si="2"/>
        <v>20</v>
      </c>
    </row>
    <row r="20" spans="1:14" x14ac:dyDescent="0.25">
      <c r="A20" s="10">
        <v>11</v>
      </c>
      <c r="B20" s="28" t="s">
        <v>50</v>
      </c>
      <c r="C20" s="35">
        <v>10</v>
      </c>
      <c r="D20" s="36">
        <v>10</v>
      </c>
      <c r="E20" s="36">
        <v>10</v>
      </c>
      <c r="F20" s="36">
        <v>10</v>
      </c>
      <c r="G20" s="36">
        <v>10</v>
      </c>
      <c r="H20" s="36">
        <v>10</v>
      </c>
      <c r="I20" s="36">
        <v>10</v>
      </c>
      <c r="J20" s="36">
        <v>10</v>
      </c>
      <c r="K20" s="37">
        <v>10</v>
      </c>
      <c r="L20" s="38">
        <v>10</v>
      </c>
      <c r="N20" s="40">
        <f t="shared" si="2"/>
        <v>100</v>
      </c>
    </row>
    <row r="21" spans="1:14" x14ac:dyDescent="0.25">
      <c r="A21" s="10">
        <v>12</v>
      </c>
      <c r="B21" s="11" t="s">
        <v>49</v>
      </c>
      <c r="C21" s="39">
        <v>2</v>
      </c>
      <c r="D21" s="36">
        <v>2</v>
      </c>
      <c r="E21" s="36">
        <v>2</v>
      </c>
      <c r="F21" s="36">
        <v>2</v>
      </c>
      <c r="G21" s="36">
        <v>2</v>
      </c>
      <c r="H21" s="36">
        <v>2</v>
      </c>
      <c r="I21" s="36">
        <v>2</v>
      </c>
      <c r="J21" s="36">
        <v>2</v>
      </c>
      <c r="K21" s="36">
        <v>2</v>
      </c>
      <c r="L21" s="36">
        <v>2</v>
      </c>
      <c r="N21" s="40">
        <f>SUM(C21:L21)</f>
        <v>20</v>
      </c>
    </row>
    <row r="22" spans="1:14" x14ac:dyDescent="0.25">
      <c r="A22" s="10"/>
      <c r="B22" s="11"/>
      <c r="C22" s="12"/>
      <c r="D22" s="13"/>
      <c r="E22" s="13"/>
      <c r="F22" s="13"/>
      <c r="G22" s="13"/>
      <c r="H22" s="13"/>
      <c r="I22" s="13"/>
      <c r="J22" s="13"/>
      <c r="K22" s="21"/>
      <c r="L22" s="22"/>
      <c r="N22" s="40"/>
    </row>
    <row r="23" spans="1:14" s="2" customFormat="1" ht="9.9499999999999993" customHeight="1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N23" s="15"/>
    </row>
    <row r="2460" spans="14:14" s="2" customFormat="1" x14ac:dyDescent="0.25">
      <c r="N2460" s="41"/>
    </row>
    <row r="2461" spans="14:14" s="2" customFormat="1" x14ac:dyDescent="0.25">
      <c r="N2461" s="41"/>
    </row>
    <row r="2512" spans="14:14" s="2" customFormat="1" x14ac:dyDescent="0.25">
      <c r="N2512" s="41"/>
    </row>
    <row r="2651" spans="14:14" s="3" customFormat="1" x14ac:dyDescent="0.25">
      <c r="N2651" s="42"/>
    </row>
    <row r="2905" spans="14:14" s="5" customFormat="1" x14ac:dyDescent="0.25">
      <c r="N2905" s="43"/>
    </row>
    <row r="3164" spans="14:14" s="3" customFormat="1" x14ac:dyDescent="0.25">
      <c r="N3164" s="42"/>
    </row>
    <row r="3393" spans="14:14" s="2" customFormat="1" x14ac:dyDescent="0.25">
      <c r="N3393" s="41"/>
    </row>
    <row r="3394" spans="14:14" s="2" customFormat="1" x14ac:dyDescent="0.25">
      <c r="N3394" s="41"/>
    </row>
    <row r="3395" spans="14:14" s="2" customFormat="1" x14ac:dyDescent="0.25">
      <c r="N3395" s="41"/>
    </row>
    <row r="3396" spans="14:14" s="2" customFormat="1" x14ac:dyDescent="0.25">
      <c r="N3396" s="41"/>
    </row>
    <row r="3397" spans="14:14" s="2" customFormat="1" x14ac:dyDescent="0.25">
      <c r="N3397" s="41"/>
    </row>
    <row r="3398" spans="14:14" s="2" customFormat="1" x14ac:dyDescent="0.25">
      <c r="N3398" s="41"/>
    </row>
    <row r="3399" spans="14:14" s="2" customFormat="1" x14ac:dyDescent="0.25">
      <c r="N3399" s="41"/>
    </row>
    <row r="3400" spans="14:14" s="2" customFormat="1" x14ac:dyDescent="0.25">
      <c r="N3400" s="41"/>
    </row>
    <row r="3401" spans="14:14" s="2" customFormat="1" x14ac:dyDescent="0.25">
      <c r="N3401" s="41"/>
    </row>
    <row r="3407" spans="14:14" s="2" customFormat="1" x14ac:dyDescent="0.25">
      <c r="N3407" s="41"/>
    </row>
    <row r="3408" spans="14:14" s="2" customFormat="1" x14ac:dyDescent="0.25">
      <c r="N3408" s="41"/>
    </row>
    <row r="3409" spans="14:14" s="2" customFormat="1" x14ac:dyDescent="0.25">
      <c r="N3409" s="41"/>
    </row>
    <row r="3410" spans="14:14" s="2" customFormat="1" x14ac:dyDescent="0.25">
      <c r="N3410" s="41"/>
    </row>
    <row r="3411" spans="14:14" s="2" customFormat="1" x14ac:dyDescent="0.25">
      <c r="N3411" s="41"/>
    </row>
    <row r="3412" spans="14:14" s="2" customFormat="1" x14ac:dyDescent="0.25">
      <c r="N3412" s="41"/>
    </row>
    <row r="3524" spans="14:14" s="2" customFormat="1" x14ac:dyDescent="0.25">
      <c r="N3524" s="41"/>
    </row>
    <row r="3623" spans="14:14" s="4" customFormat="1" x14ac:dyDescent="0.25">
      <c r="N3623" s="44"/>
    </row>
    <row r="3624" spans="14:14" s="4" customFormat="1" x14ac:dyDescent="0.25">
      <c r="N3624" s="44"/>
    </row>
    <row r="3625" spans="14:14" s="4" customFormat="1" x14ac:dyDescent="0.25">
      <c r="N3625" s="44"/>
    </row>
    <row r="3626" spans="14:14" s="4" customFormat="1" x14ac:dyDescent="0.25">
      <c r="N3626" s="44"/>
    </row>
    <row r="3737" ht="9" customHeight="1" x14ac:dyDescent="0.25"/>
  </sheetData>
  <mergeCells count="5">
    <mergeCell ref="B2:D2"/>
    <mergeCell ref="N7:N8"/>
    <mergeCell ref="B7:B8"/>
    <mergeCell ref="A7:A8"/>
    <mergeCell ref="D7:K7"/>
  </mergeCells>
  <pageMargins left="0.70866141732283472" right="0.70866141732283472" top="1.3385826771653544" bottom="0.74803149606299213" header="0.31496062992125984" footer="0.31496062992125984"/>
  <pageSetup paperSize="8" scale="90" orientation="landscape" r:id="rId1"/>
  <headerFooter>
    <oddHeader>&amp;L&amp;G&amp;C&amp;"Times New Roman,Gras"&amp;24PASA2 volet 5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/>
  </sheetPr>
  <dimension ref="A1:N3744"/>
  <sheetViews>
    <sheetView showGridLines="0" view="pageBreakPreview" zoomScaleNormal="100" zoomScaleSheetLayoutView="100" workbookViewId="0">
      <pane xSplit="2" ySplit="8" topLeftCell="C21" activePane="bottomRight" state="frozen"/>
      <selection pane="topRight" activeCell="C1" sqref="C1"/>
      <selection pane="bottomLeft" activeCell="A3" sqref="A3"/>
      <selection pane="bottomRight" activeCell="G25" sqref="G25"/>
    </sheetView>
  </sheetViews>
  <sheetFormatPr baseColWidth="10" defaultRowHeight="15" x14ac:dyDescent="0.25"/>
  <cols>
    <col min="1" max="1" width="10.7109375" customWidth="1"/>
    <col min="2" max="2" width="27.7109375" bestFit="1" customWidth="1"/>
    <col min="3" max="3" width="15.85546875" customWidth="1"/>
    <col min="4" max="5" width="12.7109375" customWidth="1"/>
    <col min="6" max="6" width="14" customWidth="1"/>
    <col min="7" max="7" width="12.42578125" customWidth="1"/>
    <col min="8" max="8" width="12.7109375" customWidth="1"/>
    <col min="9" max="9" width="13.7109375" customWidth="1"/>
    <col min="10" max="10" width="13" customWidth="1"/>
    <col min="11" max="11" width="12" customWidth="1"/>
    <col min="12" max="12" width="11.85546875" customWidth="1"/>
    <col min="13" max="13" width="1.7109375" customWidth="1"/>
    <col min="14" max="14" width="11.5703125" style="1"/>
    <col min="15" max="15" width="1.7109375" customWidth="1"/>
  </cols>
  <sheetData>
    <row r="1" spans="1:14" ht="9.9499999999999993" customHeight="1" x14ac:dyDescent="0.25"/>
    <row r="2" spans="1:14" ht="18.75" x14ac:dyDescent="0.3">
      <c r="A2" s="18" t="s">
        <v>7</v>
      </c>
      <c r="B2" s="45" t="s">
        <v>26</v>
      </c>
      <c r="C2" s="45"/>
    </row>
    <row r="3" spans="1:14" ht="18.75" x14ac:dyDescent="0.3">
      <c r="A3" s="18" t="s">
        <v>8</v>
      </c>
      <c r="B3" s="19">
        <v>2</v>
      </c>
    </row>
    <row r="4" spans="1:14" ht="9.9499999999999993" customHeight="1" x14ac:dyDescent="0.3">
      <c r="A4" s="16"/>
      <c r="B4" s="17"/>
    </row>
    <row r="5" spans="1:14" ht="20.25" x14ac:dyDescent="0.3">
      <c r="A5" s="20" t="s">
        <v>9</v>
      </c>
      <c r="B5" s="17"/>
    </row>
    <row r="6" spans="1:14" ht="9.9499999999999993" customHeight="1" x14ac:dyDescent="0.25"/>
    <row r="7" spans="1:14" x14ac:dyDescent="0.25">
      <c r="A7" s="50" t="s">
        <v>4</v>
      </c>
      <c r="B7" s="48" t="s">
        <v>6</v>
      </c>
      <c r="C7" s="8" t="s">
        <v>25</v>
      </c>
      <c r="D7" s="52" t="s">
        <v>24</v>
      </c>
      <c r="E7" s="53"/>
      <c r="F7" s="53"/>
      <c r="G7" s="53"/>
      <c r="H7" s="53"/>
      <c r="I7" s="53"/>
      <c r="J7" s="53"/>
      <c r="K7" s="54"/>
      <c r="L7" s="8" t="s">
        <v>0</v>
      </c>
      <c r="N7" s="46" t="s">
        <v>5</v>
      </c>
    </row>
    <row r="8" spans="1:14" s="2" customFormat="1" x14ac:dyDescent="0.25">
      <c r="A8" s="51"/>
      <c r="B8" s="49"/>
      <c r="C8" s="30" t="s">
        <v>14</v>
      </c>
      <c r="D8" s="29" t="s">
        <v>15</v>
      </c>
      <c r="E8" s="24" t="s">
        <v>16</v>
      </c>
      <c r="F8" s="24" t="s">
        <v>17</v>
      </c>
      <c r="G8" s="24" t="s">
        <v>18</v>
      </c>
      <c r="H8" s="24" t="s">
        <v>23</v>
      </c>
      <c r="I8" s="24" t="s">
        <v>20</v>
      </c>
      <c r="J8" s="24" t="s">
        <v>21</v>
      </c>
      <c r="K8" s="9" t="s">
        <v>22</v>
      </c>
      <c r="L8" s="23" t="s">
        <v>19</v>
      </c>
      <c r="N8" s="47"/>
    </row>
    <row r="9" spans="1:14" ht="30" x14ac:dyDescent="0.25">
      <c r="A9" s="25">
        <v>1</v>
      </c>
      <c r="B9" s="28" t="s">
        <v>27</v>
      </c>
      <c r="C9" s="33">
        <v>2</v>
      </c>
      <c r="D9" s="34">
        <v>2</v>
      </c>
      <c r="E9" s="34">
        <v>2</v>
      </c>
      <c r="F9" s="34">
        <v>2</v>
      </c>
      <c r="G9" s="34">
        <v>2</v>
      </c>
      <c r="H9" s="34">
        <v>2</v>
      </c>
      <c r="I9" s="34">
        <v>2</v>
      </c>
      <c r="J9" s="34">
        <v>2</v>
      </c>
      <c r="K9" s="32">
        <v>2</v>
      </c>
      <c r="L9" s="8">
        <v>2</v>
      </c>
      <c r="N9" s="31">
        <f t="shared" ref="N9:N20" si="0">SUM(C9:L9)</f>
        <v>20</v>
      </c>
    </row>
    <row r="10" spans="1:14" ht="30" x14ac:dyDescent="0.25">
      <c r="A10" s="26">
        <v>2</v>
      </c>
      <c r="B10" s="28" t="s">
        <v>28</v>
      </c>
      <c r="C10" s="35">
        <v>2</v>
      </c>
      <c r="D10" s="36">
        <v>2</v>
      </c>
      <c r="E10" s="36">
        <v>2</v>
      </c>
      <c r="F10" s="36">
        <v>2</v>
      </c>
      <c r="G10" s="36">
        <v>2</v>
      </c>
      <c r="H10" s="36">
        <v>2</v>
      </c>
      <c r="I10" s="36">
        <v>2</v>
      </c>
      <c r="J10" s="36">
        <v>2</v>
      </c>
      <c r="K10" s="37">
        <v>2</v>
      </c>
      <c r="L10" s="38">
        <v>2</v>
      </c>
      <c r="N10" s="40">
        <f t="shared" si="0"/>
        <v>20</v>
      </c>
    </row>
    <row r="11" spans="1:14" x14ac:dyDescent="0.25">
      <c r="A11" s="26">
        <v>3</v>
      </c>
      <c r="B11" s="28" t="s">
        <v>29</v>
      </c>
      <c r="C11" s="35">
        <v>5</v>
      </c>
      <c r="D11" s="36">
        <v>5</v>
      </c>
      <c r="E11" s="36">
        <v>5</v>
      </c>
      <c r="F11" s="36">
        <v>5</v>
      </c>
      <c r="G11" s="36">
        <v>5</v>
      </c>
      <c r="H11" s="36">
        <v>5</v>
      </c>
      <c r="I11" s="36">
        <v>5</v>
      </c>
      <c r="J11" s="36">
        <v>5</v>
      </c>
      <c r="K11" s="37">
        <v>5</v>
      </c>
      <c r="L11" s="38">
        <v>5</v>
      </c>
      <c r="N11" s="40">
        <f t="shared" si="0"/>
        <v>50</v>
      </c>
    </row>
    <row r="12" spans="1:14" x14ac:dyDescent="0.25">
      <c r="A12" s="26">
        <v>4</v>
      </c>
      <c r="B12" s="28" t="s">
        <v>1</v>
      </c>
      <c r="C12" s="35">
        <v>10</v>
      </c>
      <c r="D12" s="36">
        <v>10</v>
      </c>
      <c r="E12" s="36">
        <v>10</v>
      </c>
      <c r="F12" s="36">
        <v>10</v>
      </c>
      <c r="G12" s="36">
        <v>10</v>
      </c>
      <c r="H12" s="36">
        <v>10</v>
      </c>
      <c r="I12" s="36">
        <v>10</v>
      </c>
      <c r="J12" s="36">
        <v>10</v>
      </c>
      <c r="K12" s="37">
        <v>10</v>
      </c>
      <c r="L12" s="38">
        <v>10</v>
      </c>
      <c r="N12" s="40">
        <f t="shared" si="0"/>
        <v>100</v>
      </c>
    </row>
    <row r="13" spans="1:14" x14ac:dyDescent="0.25">
      <c r="A13" s="26">
        <v>5</v>
      </c>
      <c r="B13" s="28" t="s">
        <v>30</v>
      </c>
      <c r="C13" s="35">
        <v>5</v>
      </c>
      <c r="D13" s="36">
        <v>5</v>
      </c>
      <c r="E13" s="36"/>
      <c r="F13" s="36">
        <v>5</v>
      </c>
      <c r="G13" s="36"/>
      <c r="H13" s="36">
        <v>5</v>
      </c>
      <c r="I13" s="36">
        <v>5</v>
      </c>
      <c r="J13" s="36">
        <v>5</v>
      </c>
      <c r="K13" s="37">
        <v>5</v>
      </c>
      <c r="L13" s="38"/>
      <c r="N13" s="40">
        <f t="shared" si="0"/>
        <v>35</v>
      </c>
    </row>
    <row r="14" spans="1:14" x14ac:dyDescent="0.25">
      <c r="A14" s="26">
        <v>6</v>
      </c>
      <c r="B14" s="28" t="s">
        <v>31</v>
      </c>
      <c r="C14" s="35">
        <v>2</v>
      </c>
      <c r="D14" s="36">
        <v>2</v>
      </c>
      <c r="E14" s="36"/>
      <c r="F14" s="36"/>
      <c r="G14" s="36"/>
      <c r="H14" s="36">
        <v>2</v>
      </c>
      <c r="I14" s="36">
        <v>2</v>
      </c>
      <c r="J14" s="36">
        <v>2</v>
      </c>
      <c r="K14" s="37">
        <v>2</v>
      </c>
      <c r="L14" s="38"/>
      <c r="N14" s="40">
        <f t="shared" si="0"/>
        <v>12</v>
      </c>
    </row>
    <row r="15" spans="1:14" x14ac:dyDescent="0.25">
      <c r="A15" s="26">
        <v>7</v>
      </c>
      <c r="B15" s="28" t="s">
        <v>32</v>
      </c>
      <c r="C15" s="35">
        <v>2</v>
      </c>
      <c r="D15" s="36">
        <v>2</v>
      </c>
      <c r="E15" s="36">
        <v>2</v>
      </c>
      <c r="F15" s="36">
        <v>2</v>
      </c>
      <c r="G15" s="36">
        <v>2</v>
      </c>
      <c r="H15" s="36">
        <v>2</v>
      </c>
      <c r="I15" s="36">
        <v>2</v>
      </c>
      <c r="J15" s="36">
        <v>2</v>
      </c>
      <c r="K15" s="37">
        <v>2</v>
      </c>
      <c r="L15" s="38">
        <v>2</v>
      </c>
      <c r="N15" s="40">
        <f t="shared" si="0"/>
        <v>20</v>
      </c>
    </row>
    <row r="16" spans="1:14" x14ac:dyDescent="0.25">
      <c r="A16" s="26">
        <v>8</v>
      </c>
      <c r="B16" s="28" t="s">
        <v>33</v>
      </c>
      <c r="C16" s="35">
        <v>10</v>
      </c>
      <c r="D16" s="36">
        <v>10</v>
      </c>
      <c r="E16" s="36">
        <v>10</v>
      </c>
      <c r="F16" s="36">
        <v>10</v>
      </c>
      <c r="G16" s="36">
        <v>10</v>
      </c>
      <c r="H16" s="36"/>
      <c r="I16" s="36">
        <v>10</v>
      </c>
      <c r="J16" s="36">
        <v>10</v>
      </c>
      <c r="K16" s="37">
        <v>10</v>
      </c>
      <c r="L16" s="38">
        <v>10</v>
      </c>
      <c r="N16" s="40">
        <f t="shared" si="0"/>
        <v>90</v>
      </c>
    </row>
    <row r="17" spans="1:14" x14ac:dyDescent="0.25">
      <c r="A17" s="26">
        <v>9</v>
      </c>
      <c r="B17" s="28" t="s">
        <v>34</v>
      </c>
      <c r="C17" s="35">
        <v>2</v>
      </c>
      <c r="D17" s="36">
        <v>2</v>
      </c>
      <c r="E17" s="36"/>
      <c r="F17" s="36">
        <v>2</v>
      </c>
      <c r="G17" s="36"/>
      <c r="H17" s="36">
        <v>2</v>
      </c>
      <c r="I17" s="36">
        <v>2</v>
      </c>
      <c r="J17" s="36">
        <v>2</v>
      </c>
      <c r="K17" s="37">
        <v>2</v>
      </c>
      <c r="L17" s="38"/>
      <c r="N17" s="40">
        <f t="shared" si="0"/>
        <v>14</v>
      </c>
    </row>
    <row r="18" spans="1:14" x14ac:dyDescent="0.25">
      <c r="A18" s="26">
        <v>10</v>
      </c>
      <c r="B18" s="28" t="s">
        <v>43</v>
      </c>
      <c r="C18" s="35">
        <v>2</v>
      </c>
      <c r="D18" s="36">
        <v>2</v>
      </c>
      <c r="E18" s="36">
        <v>2</v>
      </c>
      <c r="F18" s="36">
        <v>2</v>
      </c>
      <c r="G18" s="36">
        <v>2</v>
      </c>
      <c r="H18" s="36">
        <v>2</v>
      </c>
      <c r="I18" s="36">
        <v>2</v>
      </c>
      <c r="J18" s="36">
        <v>2</v>
      </c>
      <c r="K18" s="37">
        <v>2</v>
      </c>
      <c r="L18" s="38">
        <v>2</v>
      </c>
      <c r="N18" s="40">
        <f t="shared" si="0"/>
        <v>20</v>
      </c>
    </row>
    <row r="19" spans="1:14" x14ac:dyDescent="0.25">
      <c r="A19" s="26">
        <v>11</v>
      </c>
      <c r="B19" s="28" t="s">
        <v>35</v>
      </c>
      <c r="C19" s="35">
        <v>10</v>
      </c>
      <c r="D19" s="36">
        <v>10</v>
      </c>
      <c r="E19" s="36">
        <v>10</v>
      </c>
      <c r="F19" s="36">
        <v>10</v>
      </c>
      <c r="G19" s="36">
        <v>10</v>
      </c>
      <c r="H19" s="36">
        <v>10</v>
      </c>
      <c r="I19" s="36">
        <v>10</v>
      </c>
      <c r="J19" s="36">
        <v>10</v>
      </c>
      <c r="K19" s="37">
        <v>10</v>
      </c>
      <c r="L19" s="38">
        <v>10</v>
      </c>
      <c r="N19" s="40">
        <f t="shared" si="0"/>
        <v>100</v>
      </c>
    </row>
    <row r="20" spans="1:14" x14ac:dyDescent="0.25">
      <c r="A20" s="26">
        <v>12</v>
      </c>
      <c r="B20" s="28" t="s">
        <v>36</v>
      </c>
      <c r="C20" s="35">
        <v>10</v>
      </c>
      <c r="D20" s="36">
        <v>10</v>
      </c>
      <c r="E20" s="36">
        <v>10</v>
      </c>
      <c r="F20" s="36">
        <v>10</v>
      </c>
      <c r="G20" s="36">
        <v>10</v>
      </c>
      <c r="H20" s="36">
        <v>10</v>
      </c>
      <c r="I20" s="36">
        <v>10</v>
      </c>
      <c r="J20" s="36">
        <v>10</v>
      </c>
      <c r="K20" s="37">
        <v>10</v>
      </c>
      <c r="L20" s="38">
        <v>10</v>
      </c>
      <c r="N20" s="40">
        <f t="shared" si="0"/>
        <v>100</v>
      </c>
    </row>
    <row r="21" spans="1:14" x14ac:dyDescent="0.25">
      <c r="A21" s="26">
        <v>13</v>
      </c>
      <c r="B21" s="28" t="s">
        <v>37</v>
      </c>
      <c r="C21" s="35"/>
      <c r="D21" s="36"/>
      <c r="E21" s="36"/>
      <c r="F21" s="36">
        <v>2</v>
      </c>
      <c r="G21" s="36"/>
      <c r="H21" s="36"/>
      <c r="I21" s="36"/>
      <c r="J21" s="36">
        <v>2</v>
      </c>
      <c r="K21" s="37"/>
      <c r="L21" s="38"/>
      <c r="N21" s="40">
        <f t="shared" ref="N21:N29" si="1">SUM(C21:L21)</f>
        <v>4</v>
      </c>
    </row>
    <row r="22" spans="1:14" x14ac:dyDescent="0.25">
      <c r="A22" s="26">
        <v>14</v>
      </c>
      <c r="B22" s="28" t="s">
        <v>38</v>
      </c>
      <c r="C22" s="35">
        <v>1</v>
      </c>
      <c r="D22" s="35">
        <v>1</v>
      </c>
      <c r="E22" s="35">
        <v>1</v>
      </c>
      <c r="F22" s="35">
        <v>1</v>
      </c>
      <c r="G22" s="35">
        <v>1</v>
      </c>
      <c r="H22" s="35">
        <v>1</v>
      </c>
      <c r="I22" s="35">
        <v>1</v>
      </c>
      <c r="J22" s="35">
        <v>1</v>
      </c>
      <c r="K22" s="35">
        <v>1</v>
      </c>
      <c r="L22" s="38">
        <v>1</v>
      </c>
      <c r="N22" s="40">
        <f t="shared" si="1"/>
        <v>10</v>
      </c>
    </row>
    <row r="23" spans="1:14" x14ac:dyDescent="0.25">
      <c r="A23" s="26">
        <v>15</v>
      </c>
      <c r="B23" s="28" t="s">
        <v>39</v>
      </c>
      <c r="C23" s="35">
        <v>2</v>
      </c>
      <c r="D23" s="36">
        <v>2</v>
      </c>
      <c r="E23" s="36"/>
      <c r="F23" s="36">
        <v>2</v>
      </c>
      <c r="G23" s="36"/>
      <c r="H23" s="36">
        <v>2</v>
      </c>
      <c r="I23" s="36">
        <v>2</v>
      </c>
      <c r="J23" s="36">
        <v>2</v>
      </c>
      <c r="K23" s="37">
        <v>2</v>
      </c>
      <c r="L23" s="38"/>
      <c r="N23" s="40">
        <f t="shared" si="1"/>
        <v>14</v>
      </c>
    </row>
    <row r="24" spans="1:14" x14ac:dyDescent="0.25">
      <c r="A24" s="26">
        <v>16</v>
      </c>
      <c r="B24" s="28" t="s">
        <v>52</v>
      </c>
      <c r="C24" s="35">
        <v>5</v>
      </c>
      <c r="D24" s="36">
        <v>5</v>
      </c>
      <c r="E24" s="36"/>
      <c r="F24" s="36">
        <v>5</v>
      </c>
      <c r="G24" s="36"/>
      <c r="H24" s="36">
        <v>5</v>
      </c>
      <c r="I24" s="36">
        <v>5</v>
      </c>
      <c r="J24" s="36">
        <v>5</v>
      </c>
      <c r="K24" s="37">
        <v>5</v>
      </c>
      <c r="L24" s="38"/>
      <c r="N24" s="40">
        <f t="shared" si="1"/>
        <v>35</v>
      </c>
    </row>
    <row r="25" spans="1:14" x14ac:dyDescent="0.25">
      <c r="A25" s="26">
        <v>17</v>
      </c>
      <c r="B25" s="28" t="s">
        <v>2</v>
      </c>
      <c r="C25" s="35">
        <v>2</v>
      </c>
      <c r="D25" s="36">
        <v>2</v>
      </c>
      <c r="E25" s="36"/>
      <c r="F25" s="36"/>
      <c r="G25" s="36"/>
      <c r="H25" s="36">
        <v>3</v>
      </c>
      <c r="I25" s="36"/>
      <c r="J25" s="36">
        <v>3</v>
      </c>
      <c r="K25" s="37"/>
      <c r="L25" s="38"/>
      <c r="N25" s="40">
        <f t="shared" si="1"/>
        <v>10</v>
      </c>
    </row>
    <row r="26" spans="1:14" x14ac:dyDescent="0.25">
      <c r="A26" s="26">
        <v>18</v>
      </c>
      <c r="B26" s="28" t="s">
        <v>40</v>
      </c>
      <c r="C26" s="35">
        <v>2</v>
      </c>
      <c r="D26" s="36">
        <v>1</v>
      </c>
      <c r="E26" s="36"/>
      <c r="F26" s="36">
        <v>2</v>
      </c>
      <c r="G26" s="36"/>
      <c r="H26" s="36">
        <v>1</v>
      </c>
      <c r="I26" s="36">
        <v>1</v>
      </c>
      <c r="J26" s="36">
        <v>2</v>
      </c>
      <c r="K26" s="37">
        <v>2</v>
      </c>
      <c r="L26" s="38"/>
      <c r="N26" s="40">
        <f t="shared" si="1"/>
        <v>11</v>
      </c>
    </row>
    <row r="27" spans="1:14" x14ac:dyDescent="0.25">
      <c r="A27" s="26">
        <v>19</v>
      </c>
      <c r="B27" s="28" t="s">
        <v>42</v>
      </c>
      <c r="C27" s="35">
        <v>10</v>
      </c>
      <c r="D27" s="35">
        <v>10</v>
      </c>
      <c r="E27" s="35">
        <v>10</v>
      </c>
      <c r="F27" s="35">
        <v>10</v>
      </c>
      <c r="G27" s="35">
        <v>10</v>
      </c>
      <c r="H27" s="35">
        <v>10</v>
      </c>
      <c r="I27" s="35">
        <v>10</v>
      </c>
      <c r="J27" s="35">
        <v>10</v>
      </c>
      <c r="K27" s="37">
        <v>10</v>
      </c>
      <c r="L27" s="38">
        <v>10</v>
      </c>
      <c r="N27" s="40">
        <f t="shared" si="1"/>
        <v>100</v>
      </c>
    </row>
    <row r="28" spans="1:14" x14ac:dyDescent="0.25">
      <c r="A28" s="26">
        <v>20</v>
      </c>
      <c r="B28" s="11" t="s">
        <v>45</v>
      </c>
      <c r="C28" s="39">
        <v>2</v>
      </c>
      <c r="D28" s="36">
        <v>2</v>
      </c>
      <c r="E28" s="36"/>
      <c r="F28" s="36">
        <v>2</v>
      </c>
      <c r="G28" s="36"/>
      <c r="H28" s="36">
        <v>1</v>
      </c>
      <c r="I28" s="36">
        <v>2</v>
      </c>
      <c r="J28" s="36">
        <v>2</v>
      </c>
      <c r="K28" s="37">
        <v>2</v>
      </c>
      <c r="L28" s="38"/>
      <c r="N28" s="40">
        <f t="shared" si="1"/>
        <v>13</v>
      </c>
    </row>
    <row r="29" spans="1:14" x14ac:dyDescent="0.25">
      <c r="A29" s="26">
        <v>21</v>
      </c>
      <c r="B29" s="11" t="s">
        <v>46</v>
      </c>
      <c r="C29" s="39">
        <v>2</v>
      </c>
      <c r="D29" s="36">
        <v>2</v>
      </c>
      <c r="E29" s="36"/>
      <c r="F29" s="36">
        <v>2</v>
      </c>
      <c r="G29" s="36"/>
      <c r="H29" s="36">
        <v>1</v>
      </c>
      <c r="I29" s="36">
        <v>2</v>
      </c>
      <c r="J29" s="36">
        <v>2</v>
      </c>
      <c r="K29" s="37">
        <v>2</v>
      </c>
      <c r="L29" s="38"/>
      <c r="N29" s="40">
        <f t="shared" si="1"/>
        <v>13</v>
      </c>
    </row>
    <row r="2467" spans="14:14" s="2" customFormat="1" x14ac:dyDescent="0.25">
      <c r="N2467" s="41"/>
    </row>
    <row r="2468" spans="14:14" s="2" customFormat="1" x14ac:dyDescent="0.25">
      <c r="N2468" s="41"/>
    </row>
    <row r="2519" spans="14:14" s="2" customFormat="1" x14ac:dyDescent="0.25">
      <c r="N2519" s="41"/>
    </row>
    <row r="2658" spans="14:14" s="3" customFormat="1" x14ac:dyDescent="0.25">
      <c r="N2658" s="42"/>
    </row>
    <row r="2912" spans="14:14" s="5" customFormat="1" x14ac:dyDescent="0.25">
      <c r="N2912" s="43"/>
    </row>
    <row r="3171" spans="14:14" s="3" customFormat="1" x14ac:dyDescent="0.25">
      <c r="N3171" s="42"/>
    </row>
    <row r="3400" spans="14:14" s="2" customFormat="1" x14ac:dyDescent="0.25">
      <c r="N3400" s="41"/>
    </row>
    <row r="3401" spans="14:14" s="2" customFormat="1" x14ac:dyDescent="0.25">
      <c r="N3401" s="41"/>
    </row>
    <row r="3402" spans="14:14" s="2" customFormat="1" x14ac:dyDescent="0.25">
      <c r="N3402" s="41"/>
    </row>
    <row r="3403" spans="14:14" s="2" customFormat="1" x14ac:dyDescent="0.25">
      <c r="N3403" s="41"/>
    </row>
    <row r="3404" spans="14:14" s="2" customFormat="1" x14ac:dyDescent="0.25">
      <c r="N3404" s="41"/>
    </row>
    <row r="3405" spans="14:14" s="2" customFormat="1" x14ac:dyDescent="0.25">
      <c r="N3405" s="41"/>
    </row>
    <row r="3406" spans="14:14" s="2" customFormat="1" x14ac:dyDescent="0.25">
      <c r="N3406" s="41"/>
    </row>
    <row r="3407" spans="14:14" s="2" customFormat="1" x14ac:dyDescent="0.25">
      <c r="N3407" s="41"/>
    </row>
    <row r="3408" spans="14:14" s="2" customFormat="1" x14ac:dyDescent="0.25">
      <c r="N3408" s="41"/>
    </row>
    <row r="3414" spans="14:14" s="2" customFormat="1" x14ac:dyDescent="0.25">
      <c r="N3414" s="41"/>
    </row>
    <row r="3415" spans="14:14" s="2" customFormat="1" x14ac:dyDescent="0.25">
      <c r="N3415" s="41"/>
    </row>
    <row r="3416" spans="14:14" s="2" customFormat="1" x14ac:dyDescent="0.25">
      <c r="N3416" s="41"/>
    </row>
    <row r="3417" spans="14:14" s="2" customFormat="1" x14ac:dyDescent="0.25">
      <c r="N3417" s="41"/>
    </row>
    <row r="3418" spans="14:14" s="2" customFormat="1" x14ac:dyDescent="0.25">
      <c r="N3418" s="41"/>
    </row>
    <row r="3419" spans="14:14" s="2" customFormat="1" x14ac:dyDescent="0.25">
      <c r="N3419" s="41"/>
    </row>
    <row r="3531" spans="14:14" s="2" customFormat="1" x14ac:dyDescent="0.25">
      <c r="N3531" s="41"/>
    </row>
    <row r="3630" spans="14:14" s="4" customFormat="1" x14ac:dyDescent="0.25">
      <c r="N3630" s="44"/>
    </row>
    <row r="3631" spans="14:14" s="4" customFormat="1" x14ac:dyDescent="0.25">
      <c r="N3631" s="44"/>
    </row>
    <row r="3632" spans="14:14" s="4" customFormat="1" x14ac:dyDescent="0.25">
      <c r="N3632" s="44"/>
    </row>
    <row r="3633" spans="14:14" s="4" customFormat="1" x14ac:dyDescent="0.25">
      <c r="N3633" s="44"/>
    </row>
    <row r="3744" ht="9" customHeight="1" x14ac:dyDescent="0.25"/>
  </sheetData>
  <mergeCells count="5">
    <mergeCell ref="B2:C2"/>
    <mergeCell ref="A7:A8"/>
    <mergeCell ref="B7:B8"/>
    <mergeCell ref="D7:K7"/>
    <mergeCell ref="N7:N8"/>
  </mergeCells>
  <pageMargins left="0.70866141732283472" right="0.70866141732283472" top="1.3385826771653544" bottom="0.74803149606299213" header="0.31496062992125984" footer="0.31496062992125984"/>
  <pageSetup paperSize="8" scale="90" orientation="landscape" r:id="rId1"/>
  <headerFooter>
    <oddHeader>&amp;L&amp;G&amp;C&amp;"Times New Roman,Gras"&amp;24PASA2 volet 5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rép.lot01_EB-CONS</vt:lpstr>
      <vt:lpstr>rép.lot02_MM_PM</vt:lpstr>
      <vt:lpstr>'rép.lot01_EB-CONS'!Impression_des_titres</vt:lpstr>
      <vt:lpstr>rép.lot02_MM_PM!Impression_des_titres</vt:lpstr>
      <vt:lpstr>'rép.lot01_EB-CONS'!Zone_d_impression</vt:lpstr>
      <vt:lpstr>rép.lot02_MM_PM!Zone_d_impression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EZEKIEL MANO</cp:lastModifiedBy>
  <cp:lastPrinted>2022-06-14T21:06:43Z</cp:lastPrinted>
  <dcterms:created xsi:type="dcterms:W3CDTF">2022-04-25T09:26:57Z</dcterms:created>
  <dcterms:modified xsi:type="dcterms:W3CDTF">2025-06-05T15:33:52Z</dcterms:modified>
</cp:coreProperties>
</file>